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RENDIZ\Desktop\Downloads\"/>
    </mc:Choice>
  </mc:AlternateContent>
  <bookViews>
    <workbookView xWindow="0" yWindow="0" windowWidth="20490" windowHeight="7755" activeTab="1"/>
  </bookViews>
  <sheets>
    <sheet name="C.D. MOVIMIENTO" sheetId="2" r:id="rId1"/>
    <sheet name="C.D. NOMINA" sheetId="1" r:id="rId2"/>
    <sheet name="C.D. APERTUR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3" l="1"/>
  <c r="D40" i="3"/>
  <c r="E40" i="2"/>
  <c r="D40" i="2"/>
  <c r="D40" i="1"/>
  <c r="E40" i="1" l="1"/>
</calcChain>
</file>

<file path=xl/sharedStrings.xml><?xml version="1.0" encoding="utf-8"?>
<sst xmlns="http://schemas.openxmlformats.org/spreadsheetml/2006/main" count="128" uniqueCount="98">
  <si>
    <t>FECHA</t>
  </si>
  <si>
    <t>CIUDAD</t>
  </si>
  <si>
    <t>codigo</t>
  </si>
  <si>
    <t>cuentas</t>
  </si>
  <si>
    <t>parciales</t>
  </si>
  <si>
    <t>debitos</t>
  </si>
  <si>
    <t>creditos</t>
  </si>
  <si>
    <t>510506</t>
  </si>
  <si>
    <t>sueldos</t>
  </si>
  <si>
    <t>510515</t>
  </si>
  <si>
    <t>horas extras</t>
  </si>
  <si>
    <t>510518</t>
  </si>
  <si>
    <t>comisiones</t>
  </si>
  <si>
    <t>510527</t>
  </si>
  <si>
    <t>aux. transporte</t>
  </si>
  <si>
    <t>510530</t>
  </si>
  <si>
    <t>cesantias</t>
  </si>
  <si>
    <t>510533</t>
  </si>
  <si>
    <t>intereses/cesantias</t>
  </si>
  <si>
    <t>510536</t>
  </si>
  <si>
    <t>510539</t>
  </si>
  <si>
    <t>vacaciones</t>
  </si>
  <si>
    <t>510568</t>
  </si>
  <si>
    <t>ARP</t>
  </si>
  <si>
    <t>510569</t>
  </si>
  <si>
    <t>aportes EPS</t>
  </si>
  <si>
    <t>510570</t>
  </si>
  <si>
    <t>aportes pensiones</t>
  </si>
  <si>
    <t>510572</t>
  </si>
  <si>
    <t>cajas compensacion</t>
  </si>
  <si>
    <t>1110</t>
  </si>
  <si>
    <t>11050501</t>
  </si>
  <si>
    <t>CUENTAS X PAGAR</t>
  </si>
  <si>
    <t>retencion en la fuente</t>
  </si>
  <si>
    <t>236505</t>
  </si>
  <si>
    <t>237005</t>
  </si>
  <si>
    <t>237006</t>
  </si>
  <si>
    <t>237010</t>
  </si>
  <si>
    <t>237035</t>
  </si>
  <si>
    <t>237040</t>
  </si>
  <si>
    <t>238030</t>
  </si>
  <si>
    <t>aporte fondo pension</t>
  </si>
  <si>
    <t>fondo solidario pension</t>
  </si>
  <si>
    <t>sumas iguales</t>
  </si>
  <si>
    <t>GASTOS DE PERSONAL</t>
  </si>
  <si>
    <t>prima de servicios</t>
  </si>
  <si>
    <t>BANCOS</t>
  </si>
  <si>
    <t>Banco BCV</t>
  </si>
  <si>
    <t>111050501</t>
  </si>
  <si>
    <t>febrero 28 de 2015</t>
  </si>
  <si>
    <t>Pereira</t>
  </si>
  <si>
    <t>Salarios y Pagos laborales</t>
  </si>
  <si>
    <t>ARL</t>
  </si>
  <si>
    <t>EPS Salud</t>
  </si>
  <si>
    <t>Cajas compensacion</t>
  </si>
  <si>
    <t>Sindicatos</t>
  </si>
  <si>
    <t>Cooperativas</t>
  </si>
  <si>
    <t>ACREEDORES VARIOS</t>
  </si>
  <si>
    <t>2531</t>
  </si>
  <si>
    <t>253105</t>
  </si>
  <si>
    <t>253110</t>
  </si>
  <si>
    <t>253115</t>
  </si>
  <si>
    <t>252130</t>
  </si>
  <si>
    <t>Cesantias</t>
  </si>
  <si>
    <t>Intereses/cesantias</t>
  </si>
  <si>
    <t>Prima de servicios</t>
  </si>
  <si>
    <t>`PASIVOS PRESTACIONES SOCIALES</t>
  </si>
  <si>
    <t>RETENCIONES Y APORTES DE NOMINA</t>
  </si>
  <si>
    <t>1105</t>
  </si>
  <si>
    <t xml:space="preserve">CAJA </t>
  </si>
  <si>
    <t>110505</t>
  </si>
  <si>
    <t>Caja General</t>
  </si>
  <si>
    <t>110510</t>
  </si>
  <si>
    <t>Caja Menor</t>
  </si>
  <si>
    <t>comprobante de egreso No 004</t>
  </si>
  <si>
    <t>3105</t>
  </si>
  <si>
    <t>CAPITAL SUSCRITO Y PAGADO</t>
  </si>
  <si>
    <t>310505</t>
  </si>
  <si>
    <t>Capital Autorizado</t>
  </si>
  <si>
    <t>31050501</t>
  </si>
  <si>
    <t xml:space="preserve">Hugo </t>
  </si>
  <si>
    <t>31055002</t>
  </si>
  <si>
    <t>Paco</t>
  </si>
  <si>
    <t>31050503</t>
  </si>
  <si>
    <t>Luis</t>
  </si>
  <si>
    <t>Recibo de caja No 001</t>
  </si>
  <si>
    <t>1435</t>
  </si>
  <si>
    <t>143524</t>
  </si>
  <si>
    <t>textiles</t>
  </si>
  <si>
    <t>2408</t>
  </si>
  <si>
    <t>MERCANCIAS NO FABRIC X LA EMPRESA</t>
  </si>
  <si>
    <t>IMPUESTOS SOBRE LAS VENTAS X PAGAR</t>
  </si>
  <si>
    <t>IVA descontable</t>
  </si>
  <si>
    <t>240810</t>
  </si>
  <si>
    <t>2205</t>
  </si>
  <si>
    <t>PROVEEDORES NACIONALES</t>
  </si>
  <si>
    <t>22050501</t>
  </si>
  <si>
    <t>Gran distribuidor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</si>
</sst>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4" fillId="0" borderId="18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5" fillId="0" borderId="11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3" fontId="9" fillId="2" borderId="14" xfId="0" applyNumberFormat="1" applyFont="1" applyFill="1" applyBorder="1" applyAlignment="1">
      <alignment vertical="center"/>
    </xf>
    <xf numFmtId="49" fontId="8" fillId="0" borderId="13" xfId="0" applyNumberFormat="1" applyFont="1" applyBorder="1" applyAlignment="1">
      <alignment horizontal="left" vertical="center"/>
    </xf>
    <xf numFmtId="3" fontId="9" fillId="0" borderId="14" xfId="0" applyNumberFormat="1" applyFont="1" applyBorder="1" applyAlignment="1">
      <alignment vertical="center"/>
    </xf>
    <xf numFmtId="49" fontId="7" fillId="2" borderId="13" xfId="0" applyNumberFormat="1" applyFont="1" applyFill="1" applyBorder="1" applyAlignment="1">
      <alignment horizontal="left" vertical="center"/>
    </xf>
    <xf numFmtId="3" fontId="6" fillId="2" borderId="14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164" fontId="1" fillId="3" borderId="17" xfId="1" applyNumberFormat="1" applyFont="1" applyFill="1" applyBorder="1" applyAlignment="1">
      <alignment vertical="center"/>
    </xf>
    <xf numFmtId="164" fontId="10" fillId="2" borderId="14" xfId="1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vertical="center"/>
    </xf>
    <xf numFmtId="164" fontId="2" fillId="3" borderId="14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vertical="center"/>
    </xf>
    <xf numFmtId="164" fontId="1" fillId="3" borderId="14" xfId="1" applyNumberFormat="1" applyFont="1" applyFill="1" applyBorder="1" applyAlignment="1">
      <alignment vertical="center"/>
    </xf>
    <xf numFmtId="164" fontId="1" fillId="3" borderId="16" xfId="1" applyNumberFormat="1" applyFont="1" applyFill="1" applyBorder="1" applyAlignment="1">
      <alignment vertical="center"/>
    </xf>
    <xf numFmtId="164" fontId="11" fillId="2" borderId="14" xfId="1" applyNumberFormat="1" applyFont="1" applyFill="1" applyBorder="1" applyAlignment="1">
      <alignment vertical="center"/>
    </xf>
    <xf numFmtId="164" fontId="1" fillId="2" borderId="17" xfId="1" applyNumberFormat="1" applyFont="1" applyFill="1" applyBorder="1" applyAlignment="1">
      <alignment vertical="center"/>
    </xf>
    <xf numFmtId="164" fontId="11" fillId="2" borderId="16" xfId="1" applyNumberFormat="1" applyFont="1" applyFill="1" applyBorder="1" applyAlignment="1">
      <alignment vertical="center"/>
    </xf>
    <xf numFmtId="164" fontId="2" fillId="3" borderId="17" xfId="1" applyNumberFormat="1" applyFont="1" applyFill="1" applyBorder="1" applyAlignment="1">
      <alignment vertical="center"/>
    </xf>
    <xf numFmtId="164" fontId="11" fillId="3" borderId="14" xfId="1" applyNumberFormat="1" applyFont="1" applyFill="1" applyBorder="1" applyAlignment="1">
      <alignment vertical="center"/>
    </xf>
    <xf numFmtId="164" fontId="1" fillId="2" borderId="16" xfId="1" applyNumberFormat="1" applyFont="1" applyFill="1" applyBorder="1" applyAlignment="1">
      <alignment vertical="center"/>
    </xf>
    <xf numFmtId="3" fontId="1" fillId="4" borderId="19" xfId="0" applyNumberFormat="1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/>
    </xf>
    <xf numFmtId="164" fontId="15" fillId="2" borderId="15" xfId="1" applyNumberFormat="1" applyFont="1" applyFill="1" applyBorder="1" applyAlignment="1">
      <alignment vertical="center"/>
    </xf>
    <xf numFmtId="164" fontId="15" fillId="3" borderId="15" xfId="1" applyNumberFormat="1" applyFont="1" applyFill="1" applyBorder="1" applyAlignment="1">
      <alignment vertical="center"/>
    </xf>
    <xf numFmtId="164" fontId="15" fillId="3" borderId="14" xfId="1" applyNumberFormat="1" applyFont="1" applyFill="1" applyBorder="1" applyAlignment="1">
      <alignment vertical="center"/>
    </xf>
    <xf numFmtId="164" fontId="16" fillId="3" borderId="15" xfId="1" applyNumberFormat="1" applyFont="1" applyFill="1" applyBorder="1" applyAlignment="1">
      <alignment vertical="center"/>
    </xf>
    <xf numFmtId="164" fontId="16" fillId="2" borderId="14" xfId="1" applyNumberFormat="1" applyFont="1" applyFill="1" applyBorder="1" applyAlignment="1">
      <alignment vertical="center"/>
    </xf>
    <xf numFmtId="164" fontId="16" fillId="2" borderId="15" xfId="1" applyNumberFormat="1" applyFont="1" applyFill="1" applyBorder="1" applyAlignment="1">
      <alignment vertical="center"/>
    </xf>
    <xf numFmtId="164" fontId="15" fillId="2" borderId="14" xfId="1" applyNumberFormat="1" applyFont="1" applyFill="1" applyBorder="1" applyAlignment="1">
      <alignment horizontal="center" vertical="center"/>
    </xf>
    <xf numFmtId="164" fontId="16" fillId="3" borderId="14" xfId="1" applyNumberFormat="1" applyFont="1" applyFill="1" applyBorder="1" applyAlignment="1">
      <alignment vertical="center"/>
    </xf>
    <xf numFmtId="164" fontId="15" fillId="3" borderId="14" xfId="1" applyNumberFormat="1" applyFont="1" applyFill="1" applyBorder="1" applyAlignment="1">
      <alignment horizontal="center" vertical="center"/>
    </xf>
    <xf numFmtId="164" fontId="15" fillId="2" borderId="14" xfId="1" applyNumberFormat="1" applyFont="1" applyFill="1" applyBorder="1" applyAlignment="1">
      <alignment vertical="center"/>
    </xf>
    <xf numFmtId="3" fontId="16" fillId="4" borderId="19" xfId="0" applyNumberFormat="1" applyFont="1" applyFill="1" applyBorder="1" applyAlignment="1">
      <alignment vertical="center"/>
    </xf>
    <xf numFmtId="3" fontId="16" fillId="4" borderId="20" xfId="0" applyNumberFormat="1" applyFont="1" applyFill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164" fontId="10" fillId="2" borderId="15" xfId="1" applyNumberFormat="1" applyFont="1" applyFill="1" applyBorder="1" applyAlignment="1">
      <alignment vertical="center"/>
    </xf>
    <xf numFmtId="164" fontId="10" fillId="3" borderId="15" xfId="1" applyNumberFormat="1" applyFont="1" applyFill="1" applyBorder="1" applyAlignment="1">
      <alignment vertical="center"/>
    </xf>
    <xf numFmtId="164" fontId="10" fillId="2" borderId="14" xfId="1" applyNumberFormat="1" applyFont="1" applyFill="1" applyBorder="1" applyAlignment="1">
      <alignment horizontal="center" vertical="center"/>
    </xf>
    <xf numFmtId="164" fontId="10" fillId="3" borderId="14" xfId="1" applyNumberFormat="1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3" fontId="11" fillId="4" borderId="22" xfId="0" applyNumberFormat="1" applyFont="1" applyFill="1" applyBorder="1" applyAlignment="1">
      <alignment vertical="center"/>
    </xf>
    <xf numFmtId="3" fontId="10" fillId="4" borderId="22" xfId="0" applyNumberFormat="1" applyFont="1" applyFill="1" applyBorder="1" applyAlignment="1">
      <alignment vertical="center"/>
    </xf>
    <xf numFmtId="3" fontId="10" fillId="4" borderId="23" xfId="0" applyNumberFormat="1" applyFont="1" applyFill="1" applyBorder="1" applyAlignment="1">
      <alignment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14" fillId="2" borderId="14" xfId="0" applyNumberFormat="1" applyFont="1" applyFill="1" applyBorder="1" applyAlignment="1">
      <alignment horizontal="left" vertical="center"/>
    </xf>
    <xf numFmtId="164" fontId="11" fillId="3" borderId="17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2609849</xdr:colOff>
      <xdr:row>0</xdr:row>
      <xdr:rowOff>66675</xdr:rowOff>
    </xdr:from>
    <xdr:to>
      <xdr:col>4</xdr:col>
      <xdr:colOff>666749</xdr:colOff>
      <xdr:row>3</xdr:row>
      <xdr:rowOff>133350</xdr:rowOff>
    </xdr:to>
    <xdr:sp macro="" textlink="">
      <xdr:nvSpPr>
        <xdr:cNvPr id="2" name="6 Rectángulo redondeado"/>
        <xdr:cNvSpPr/>
      </xdr:nvSpPr>
      <xdr:spPr>
        <a:xfrm>
          <a:off x="3590924" y="66675"/>
          <a:ext cx="2847975" cy="63817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ES" sz="1400"/>
            <a:t>COMPROBANTE</a:t>
          </a:r>
          <a:r>
            <a:rPr lang="es-ES" sz="1400" baseline="0"/>
            <a:t> DE DIARIO   </a:t>
          </a:r>
        </a:p>
        <a:p>
          <a:pPr algn="l"/>
          <a:r>
            <a:rPr lang="es-ES" sz="1400" baseline="0"/>
            <a:t>                      </a:t>
          </a:r>
          <a:r>
            <a:rPr lang="es-ES" sz="1800" b="1" baseline="0"/>
            <a:t>No </a:t>
          </a:r>
          <a:endParaRPr lang="es-ES" sz="1800" b="1"/>
        </a:p>
      </xdr:txBody>
    </xdr:sp>
    <xdr:clientData/>
  </xdr:twoCellAnchor>
  <xdr:twoCellAnchor>
    <xdr:from>
      <xdr:col>0</xdr:col>
      <xdr:colOff>85725</xdr:colOff>
      <xdr:row>0</xdr:row>
      <xdr:rowOff>76201</xdr:rowOff>
    </xdr:from>
    <xdr:to>
      <xdr:col>1</xdr:col>
      <xdr:colOff>2438400</xdr:colOff>
      <xdr:row>3</xdr:row>
      <xdr:rowOff>104775</xdr:rowOff>
    </xdr:to>
    <xdr:sp macro="" textlink="">
      <xdr:nvSpPr>
        <xdr:cNvPr id="3" name="7 Rectángulo redondeado"/>
        <xdr:cNvSpPr/>
      </xdr:nvSpPr>
      <xdr:spPr>
        <a:xfrm>
          <a:off x="85725" y="76201"/>
          <a:ext cx="3333750" cy="60007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ES" sz="1400" b="0"/>
            <a:t>COMPROBANTE MOVIMIENTO</a:t>
          </a:r>
          <a:r>
            <a:rPr lang="es-ES" sz="1400" b="0" baseline="0"/>
            <a:t> MES DE </a:t>
          </a:r>
          <a:r>
            <a:rPr lang="es-ES" sz="1400" b="0" baseline="0">
              <a:solidFill>
                <a:srgbClr val="FF0000"/>
              </a:solidFill>
            </a:rPr>
            <a:t>FEBRERO DE 2019</a:t>
          </a:r>
          <a:endParaRPr lang="es-ES" sz="1400" b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1495425</xdr:colOff>
      <xdr:row>0</xdr:row>
      <xdr:rowOff>66675</xdr:rowOff>
    </xdr:from>
    <xdr:to>
      <xdr:col>4</xdr:col>
      <xdr:colOff>666750</xdr:colOff>
      <xdr:row>3</xdr:row>
      <xdr:rowOff>133350</xdr:rowOff>
    </xdr:to>
    <xdr:sp macro="" textlink="">
      <xdr:nvSpPr>
        <xdr:cNvPr id="2" name="6 Rectángulo redondeado"/>
        <xdr:cNvSpPr/>
      </xdr:nvSpPr>
      <xdr:spPr>
        <a:xfrm>
          <a:off x="2257425" y="66675"/>
          <a:ext cx="2743200" cy="63817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ES" sz="1400"/>
            <a:t>COMPROBANTE</a:t>
          </a:r>
          <a:r>
            <a:rPr lang="es-ES" sz="1400" baseline="0"/>
            <a:t> DE DIARIO   </a:t>
          </a:r>
        </a:p>
        <a:p>
          <a:pPr algn="l"/>
          <a:r>
            <a:rPr lang="es-ES" sz="1400" baseline="0"/>
            <a:t>                      </a:t>
          </a:r>
          <a:r>
            <a:rPr lang="es-ES" sz="1800" b="1" baseline="0"/>
            <a:t>No </a:t>
          </a:r>
          <a:endParaRPr lang="es-ES" sz="1800" b="1"/>
        </a:p>
      </xdr:txBody>
    </xdr:sp>
    <xdr:clientData/>
  </xdr:twoCellAnchor>
  <xdr:twoCellAnchor>
    <xdr:from>
      <xdr:col>0</xdr:col>
      <xdr:colOff>85725</xdr:colOff>
      <xdr:row>0</xdr:row>
      <xdr:rowOff>76201</xdr:rowOff>
    </xdr:from>
    <xdr:to>
      <xdr:col>1</xdr:col>
      <xdr:colOff>1428750</xdr:colOff>
      <xdr:row>3</xdr:row>
      <xdr:rowOff>104775</xdr:rowOff>
    </xdr:to>
    <xdr:sp macro="" textlink="">
      <xdr:nvSpPr>
        <xdr:cNvPr id="3" name="7 Rectángulo redondeado"/>
        <xdr:cNvSpPr/>
      </xdr:nvSpPr>
      <xdr:spPr>
        <a:xfrm>
          <a:off x="85725" y="76201"/>
          <a:ext cx="2105025" cy="6000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ES" sz="1400" b="0"/>
            <a:t>COMPROBANTE DE NOMINA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2609849</xdr:colOff>
      <xdr:row>0</xdr:row>
      <xdr:rowOff>66675</xdr:rowOff>
    </xdr:from>
    <xdr:to>
      <xdr:col>4</xdr:col>
      <xdr:colOff>666749</xdr:colOff>
      <xdr:row>3</xdr:row>
      <xdr:rowOff>133350</xdr:rowOff>
    </xdr:to>
    <xdr:sp macro="" textlink="">
      <xdr:nvSpPr>
        <xdr:cNvPr id="2" name="6 Rectángulo redondeado"/>
        <xdr:cNvSpPr/>
      </xdr:nvSpPr>
      <xdr:spPr>
        <a:xfrm>
          <a:off x="3590924" y="66675"/>
          <a:ext cx="2847975" cy="63817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ES" sz="1400"/>
            <a:t>COMPROBANTE</a:t>
          </a:r>
          <a:r>
            <a:rPr lang="es-ES" sz="1400" baseline="0"/>
            <a:t> DE DIARIO   </a:t>
          </a:r>
        </a:p>
        <a:p>
          <a:pPr algn="l"/>
          <a:r>
            <a:rPr lang="es-ES" sz="1400" baseline="0"/>
            <a:t>                      </a:t>
          </a:r>
          <a:r>
            <a:rPr lang="es-ES" sz="1800" b="1" baseline="0"/>
            <a:t>No </a:t>
          </a:r>
          <a:endParaRPr lang="es-ES" sz="1800" b="1"/>
        </a:p>
      </xdr:txBody>
    </xdr:sp>
    <xdr:clientData/>
  </xdr:twoCellAnchor>
  <xdr:twoCellAnchor>
    <xdr:from>
      <xdr:col>0</xdr:col>
      <xdr:colOff>85725</xdr:colOff>
      <xdr:row>0</xdr:row>
      <xdr:rowOff>76201</xdr:rowOff>
    </xdr:from>
    <xdr:to>
      <xdr:col>1</xdr:col>
      <xdr:colOff>2438400</xdr:colOff>
      <xdr:row>3</xdr:row>
      <xdr:rowOff>104775</xdr:rowOff>
    </xdr:to>
    <xdr:sp macro="" textlink="">
      <xdr:nvSpPr>
        <xdr:cNvPr id="3" name="7 Rectángulo redondeado"/>
        <xdr:cNvSpPr/>
      </xdr:nvSpPr>
      <xdr:spPr>
        <a:xfrm>
          <a:off x="85725" y="76201"/>
          <a:ext cx="3333750" cy="60007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ES" sz="1400" b="0"/>
            <a:t>COMPROBANTE DE APERTURA</a:t>
          </a:r>
          <a:endParaRPr lang="es-ES" sz="1400" b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5" sqref="B5"/>
    </sheetView>
  </sheetViews>
  <sheetFormatPr baseColWidth="10" defaultRowHeight="15" x14ac:dyDescent="0.25"/>
  <cols>
    <col min="1" max="1" width="14.7109375" customWidth="1"/>
    <col min="2" max="2" width="47" bestFit="1" customWidth="1"/>
    <col min="3" max="3" width="15" customWidth="1"/>
    <col min="4" max="4" width="12.85546875" customWidth="1"/>
    <col min="5" max="5" width="13.28515625" customWidth="1"/>
  </cols>
  <sheetData>
    <row r="1" spans="1:5" x14ac:dyDescent="0.25">
      <c r="A1" s="1"/>
      <c r="B1" s="2"/>
      <c r="C1" s="2"/>
      <c r="D1" s="2"/>
      <c r="E1" s="3"/>
    </row>
    <row r="2" spans="1:5" x14ac:dyDescent="0.25">
      <c r="A2" s="4"/>
      <c r="B2" s="5"/>
      <c r="C2" s="5"/>
      <c r="D2" s="5"/>
      <c r="E2" s="6"/>
    </row>
    <row r="3" spans="1:5" x14ac:dyDescent="0.25">
      <c r="A3" s="4"/>
      <c r="B3" s="5"/>
      <c r="C3" s="5"/>
      <c r="D3" s="5"/>
      <c r="E3" s="6"/>
    </row>
    <row r="4" spans="1:5" ht="15.75" thickBot="1" x14ac:dyDescent="0.3">
      <c r="A4" s="7"/>
      <c r="B4" s="8"/>
      <c r="C4" s="8"/>
      <c r="D4" s="8"/>
      <c r="E4" s="9"/>
    </row>
    <row r="5" spans="1:5" ht="33" customHeight="1" thickBot="1" x14ac:dyDescent="0.3">
      <c r="A5" s="41" t="s">
        <v>0</v>
      </c>
      <c r="B5" s="43" t="s">
        <v>49</v>
      </c>
      <c r="C5" s="42"/>
      <c r="D5" s="41" t="s">
        <v>1</v>
      </c>
      <c r="E5" s="44" t="s">
        <v>50</v>
      </c>
    </row>
    <row r="6" spans="1:5" ht="15.75" thickBot="1" x14ac:dyDescent="0.3">
      <c r="A6" s="10" t="s">
        <v>2</v>
      </c>
      <c r="B6" s="11" t="s">
        <v>3</v>
      </c>
      <c r="C6" s="11" t="s">
        <v>4</v>
      </c>
      <c r="D6" s="11" t="s">
        <v>5</v>
      </c>
      <c r="E6" s="12" t="s">
        <v>6</v>
      </c>
    </row>
    <row r="7" spans="1:5" ht="18" x14ac:dyDescent="0.25">
      <c r="A7" s="19" t="s">
        <v>68</v>
      </c>
      <c r="B7" s="18" t="s">
        <v>69</v>
      </c>
      <c r="C7" s="38"/>
      <c r="D7" s="29"/>
      <c r="E7" s="61">
        <v>5000000</v>
      </c>
    </row>
    <row r="8" spans="1:5" ht="18" x14ac:dyDescent="0.25">
      <c r="A8" s="20" t="s">
        <v>70</v>
      </c>
      <c r="B8" s="21" t="s">
        <v>71</v>
      </c>
      <c r="C8" s="34">
        <v>5000000</v>
      </c>
      <c r="D8" s="28"/>
      <c r="E8" s="60"/>
    </row>
    <row r="9" spans="1:5" ht="18" x14ac:dyDescent="0.25">
      <c r="A9" s="22" t="s">
        <v>72</v>
      </c>
      <c r="B9" s="23" t="s">
        <v>73</v>
      </c>
      <c r="C9" s="38"/>
      <c r="D9" s="29"/>
      <c r="E9" s="61"/>
    </row>
    <row r="10" spans="1:5" ht="18" x14ac:dyDescent="0.25">
      <c r="A10" s="24" t="s">
        <v>30</v>
      </c>
      <c r="B10" s="25" t="s">
        <v>46</v>
      </c>
      <c r="C10" s="34"/>
      <c r="D10" s="62">
        <v>5000000</v>
      </c>
      <c r="E10" s="60"/>
    </row>
    <row r="11" spans="1:5" ht="18" x14ac:dyDescent="0.25">
      <c r="A11" s="22" t="s">
        <v>31</v>
      </c>
      <c r="B11" s="23" t="s">
        <v>47</v>
      </c>
      <c r="C11" s="38">
        <v>5000000</v>
      </c>
      <c r="D11" s="29"/>
      <c r="E11" s="61"/>
    </row>
    <row r="12" spans="1:5" ht="18" x14ac:dyDescent="0.25">
      <c r="A12" s="20"/>
      <c r="B12" s="21" t="s">
        <v>74</v>
      </c>
      <c r="C12" s="34"/>
      <c r="D12" s="28"/>
      <c r="E12" s="60"/>
    </row>
    <row r="13" spans="1:5" ht="18" x14ac:dyDescent="0.25">
      <c r="A13" s="22" t="s">
        <v>86</v>
      </c>
      <c r="B13" s="23" t="s">
        <v>90</v>
      </c>
      <c r="C13" s="38"/>
      <c r="D13" s="29">
        <v>2000000</v>
      </c>
      <c r="E13" s="61"/>
    </row>
    <row r="14" spans="1:5" ht="18" x14ac:dyDescent="0.25">
      <c r="A14" s="20" t="s">
        <v>87</v>
      </c>
      <c r="B14" s="21" t="s">
        <v>88</v>
      </c>
      <c r="C14" s="34">
        <v>2000000</v>
      </c>
      <c r="D14" s="62"/>
      <c r="E14" s="60"/>
    </row>
    <row r="15" spans="1:5" ht="18" x14ac:dyDescent="0.25">
      <c r="A15" s="22" t="s">
        <v>89</v>
      </c>
      <c r="B15" s="23" t="s">
        <v>91</v>
      </c>
      <c r="C15" s="38"/>
      <c r="D15" s="63">
        <v>380000</v>
      </c>
      <c r="E15" s="61"/>
    </row>
    <row r="16" spans="1:5" ht="18" x14ac:dyDescent="0.25">
      <c r="A16" s="20" t="s">
        <v>93</v>
      </c>
      <c r="B16" s="21" t="s">
        <v>92</v>
      </c>
      <c r="C16" s="34">
        <v>380000</v>
      </c>
      <c r="D16" s="62"/>
      <c r="E16" s="60"/>
    </row>
    <row r="17" spans="1:5" ht="18" x14ac:dyDescent="0.25">
      <c r="A17" s="22" t="s">
        <v>94</v>
      </c>
      <c r="B17" s="23" t="s">
        <v>95</v>
      </c>
      <c r="C17" s="38"/>
      <c r="D17" s="63"/>
      <c r="E17" s="61">
        <v>2380000</v>
      </c>
    </row>
    <row r="18" spans="1:5" ht="18" x14ac:dyDescent="0.25">
      <c r="A18" s="72" t="s">
        <v>96</v>
      </c>
      <c r="B18" s="21" t="s">
        <v>97</v>
      </c>
      <c r="C18" s="34">
        <v>2380000</v>
      </c>
      <c r="D18" s="62"/>
      <c r="E18" s="28"/>
    </row>
    <row r="19" spans="1:5" ht="18" x14ac:dyDescent="0.25">
      <c r="A19" s="73"/>
      <c r="B19" s="23"/>
      <c r="C19" s="38"/>
      <c r="D19" s="29"/>
      <c r="E19" s="29"/>
    </row>
    <row r="20" spans="1:5" ht="18" x14ac:dyDescent="0.25">
      <c r="A20" s="74"/>
      <c r="B20" s="25"/>
      <c r="C20" s="34"/>
      <c r="D20" s="28"/>
      <c r="E20" s="28"/>
    </row>
    <row r="21" spans="1:5" ht="18" x14ac:dyDescent="0.25">
      <c r="A21" s="73"/>
      <c r="B21" s="23"/>
      <c r="C21" s="38"/>
      <c r="D21" s="29"/>
      <c r="E21" s="29"/>
    </row>
    <row r="22" spans="1:5" ht="18" x14ac:dyDescent="0.25">
      <c r="A22" s="74"/>
      <c r="B22" s="25"/>
      <c r="C22" s="34"/>
      <c r="D22" s="28"/>
      <c r="E22" s="28"/>
    </row>
    <row r="23" spans="1:5" ht="18" x14ac:dyDescent="0.25">
      <c r="A23" s="75"/>
      <c r="B23" s="18"/>
      <c r="C23" s="38"/>
      <c r="D23" s="29"/>
      <c r="E23" s="29"/>
    </row>
    <row r="24" spans="1:5" ht="18" x14ac:dyDescent="0.25">
      <c r="A24" s="72"/>
      <c r="B24" s="21"/>
      <c r="C24" s="34"/>
      <c r="D24" s="62"/>
      <c r="E24" s="28"/>
    </row>
    <row r="25" spans="1:5" ht="18" x14ac:dyDescent="0.25">
      <c r="A25" s="75"/>
      <c r="B25" s="18"/>
      <c r="C25" s="38"/>
      <c r="D25" s="29"/>
      <c r="E25" s="29"/>
    </row>
    <row r="26" spans="1:5" ht="18" x14ac:dyDescent="0.25">
      <c r="A26" s="72"/>
      <c r="B26" s="21"/>
      <c r="C26" s="34"/>
      <c r="D26" s="62"/>
      <c r="E26" s="28"/>
    </row>
    <row r="27" spans="1:5" ht="18" x14ac:dyDescent="0.25">
      <c r="A27" s="73"/>
      <c r="B27" s="23"/>
      <c r="C27" s="38"/>
      <c r="D27" s="63"/>
      <c r="E27" s="29"/>
    </row>
    <row r="28" spans="1:5" ht="18" x14ac:dyDescent="0.25">
      <c r="A28" s="72"/>
      <c r="B28" s="21"/>
      <c r="C28" s="34"/>
      <c r="D28" s="62"/>
      <c r="E28" s="28"/>
    </row>
    <row r="29" spans="1:5" ht="18" x14ac:dyDescent="0.25">
      <c r="A29" s="73"/>
      <c r="B29" s="23"/>
      <c r="C29" s="38"/>
      <c r="D29" s="63"/>
      <c r="E29" s="29"/>
    </row>
    <row r="30" spans="1:5" ht="18" x14ac:dyDescent="0.25">
      <c r="A30" s="72"/>
      <c r="B30" s="21"/>
      <c r="C30" s="34"/>
      <c r="D30" s="28"/>
      <c r="E30" s="28"/>
    </row>
    <row r="31" spans="1:5" ht="18" x14ac:dyDescent="0.25">
      <c r="A31" s="75"/>
      <c r="B31" s="26"/>
      <c r="C31" s="38"/>
      <c r="D31" s="29"/>
      <c r="E31" s="29"/>
    </row>
    <row r="32" spans="1:5" ht="18" x14ac:dyDescent="0.25">
      <c r="A32" s="72"/>
      <c r="B32" s="21"/>
      <c r="C32" s="34"/>
      <c r="D32" s="28"/>
      <c r="E32" s="28"/>
    </row>
    <row r="33" spans="1:5" ht="18" x14ac:dyDescent="0.25">
      <c r="A33" s="73"/>
      <c r="B33" s="23"/>
      <c r="C33" s="38"/>
      <c r="D33" s="29"/>
      <c r="E33" s="29"/>
    </row>
    <row r="34" spans="1:5" ht="20.25" x14ac:dyDescent="0.25">
      <c r="A34" s="76"/>
      <c r="B34" s="25"/>
      <c r="C34" s="34"/>
      <c r="D34" s="28"/>
      <c r="E34" s="28"/>
    </row>
    <row r="35" spans="1:5" ht="18" x14ac:dyDescent="0.25">
      <c r="A35" s="73"/>
      <c r="B35" s="23"/>
      <c r="C35" s="38"/>
      <c r="D35" s="29"/>
      <c r="E35" s="29"/>
    </row>
    <row r="36" spans="1:5" ht="18" x14ac:dyDescent="0.25">
      <c r="A36" s="72"/>
      <c r="B36" s="21"/>
      <c r="C36" s="34"/>
      <c r="D36" s="28"/>
      <c r="E36" s="28"/>
    </row>
    <row r="37" spans="1:5" ht="18" x14ac:dyDescent="0.25">
      <c r="A37" s="73"/>
      <c r="B37" s="23"/>
      <c r="C37" s="38"/>
      <c r="D37" s="29"/>
      <c r="E37" s="29"/>
    </row>
    <row r="38" spans="1:5" ht="18" x14ac:dyDescent="0.25">
      <c r="A38" s="72"/>
      <c r="B38" s="21"/>
      <c r="C38" s="34"/>
      <c r="D38" s="28"/>
      <c r="E38" s="28"/>
    </row>
    <row r="39" spans="1:5" ht="16.5" thickBot="1" x14ac:dyDescent="0.3">
      <c r="A39" s="67"/>
      <c r="B39" s="68"/>
      <c r="C39" s="69"/>
      <c r="D39" s="70"/>
      <c r="E39" s="71"/>
    </row>
    <row r="40" spans="1:5" ht="16.5" thickBot="1" x14ac:dyDescent="0.3">
      <c r="A40" s="15"/>
      <c r="B40" s="16"/>
      <c r="C40" s="64" t="s">
        <v>43</v>
      </c>
      <c r="D40" s="65">
        <f>SUM(D7:D39)</f>
        <v>7380000</v>
      </c>
      <c r="E40" s="66">
        <f>SUM(E7:E39)</f>
        <v>7380000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A8" sqref="A8"/>
    </sheetView>
  </sheetViews>
  <sheetFormatPr baseColWidth="10" defaultRowHeight="15" x14ac:dyDescent="0.25"/>
  <cols>
    <col min="1" max="1" width="14.7109375" customWidth="1"/>
    <col min="2" max="2" width="44" bestFit="1" customWidth="1"/>
    <col min="3" max="3" width="15" customWidth="1"/>
    <col min="4" max="4" width="12.85546875" customWidth="1"/>
    <col min="5" max="5" width="13.28515625" customWidth="1"/>
  </cols>
  <sheetData>
    <row r="1" spans="1:5" x14ac:dyDescent="0.25">
      <c r="A1" s="1"/>
      <c r="B1" s="2"/>
      <c r="C1" s="2"/>
      <c r="D1" s="2"/>
      <c r="E1" s="3"/>
    </row>
    <row r="2" spans="1:5" x14ac:dyDescent="0.25">
      <c r="A2" s="4"/>
      <c r="B2" s="5"/>
      <c r="C2" s="5"/>
      <c r="D2" s="5"/>
      <c r="E2" s="6"/>
    </row>
    <row r="3" spans="1:5" x14ac:dyDescent="0.25">
      <c r="A3" s="4"/>
      <c r="B3" s="5"/>
      <c r="C3" s="5"/>
      <c r="D3" s="5"/>
      <c r="E3" s="6"/>
    </row>
    <row r="4" spans="1:5" ht="15.75" thickBot="1" x14ac:dyDescent="0.3">
      <c r="A4" s="7"/>
      <c r="B4" s="8"/>
      <c r="C4" s="8"/>
      <c r="D4" s="8"/>
      <c r="E4" s="9"/>
    </row>
    <row r="5" spans="1:5" ht="33" customHeight="1" thickBot="1" x14ac:dyDescent="0.3">
      <c r="A5" s="41" t="s">
        <v>0</v>
      </c>
      <c r="B5" s="43" t="s">
        <v>49</v>
      </c>
      <c r="C5" s="42"/>
      <c r="D5" s="41" t="s">
        <v>1</v>
      </c>
      <c r="E5" s="44" t="s">
        <v>50</v>
      </c>
    </row>
    <row r="6" spans="1:5" ht="15.75" thickBot="1" x14ac:dyDescent="0.3">
      <c r="A6" s="10" t="s">
        <v>2</v>
      </c>
      <c r="B6" s="11" t="s">
        <v>3</v>
      </c>
      <c r="C6" s="11" t="s">
        <v>4</v>
      </c>
      <c r="D6" s="11" t="s">
        <v>5</v>
      </c>
      <c r="E6" s="12" t="s">
        <v>6</v>
      </c>
    </row>
    <row r="7" spans="1:5" ht="18.75" x14ac:dyDescent="0.25">
      <c r="A7" s="19">
        <v>5105</v>
      </c>
      <c r="B7" s="18" t="s">
        <v>44</v>
      </c>
      <c r="C7" s="30"/>
      <c r="D7" s="48"/>
      <c r="E7" s="49"/>
    </row>
    <row r="8" spans="1:5" ht="18.75" x14ac:dyDescent="0.25">
      <c r="A8" s="20" t="s">
        <v>7</v>
      </c>
      <c r="B8" s="21" t="s">
        <v>8</v>
      </c>
      <c r="C8" s="31"/>
      <c r="D8" s="50"/>
      <c r="E8" s="51"/>
    </row>
    <row r="9" spans="1:5" ht="18.75" x14ac:dyDescent="0.25">
      <c r="A9" s="22" t="s">
        <v>9</v>
      </c>
      <c r="B9" s="23" t="s">
        <v>10</v>
      </c>
      <c r="C9" s="32"/>
      <c r="D9" s="48"/>
      <c r="E9" s="49"/>
    </row>
    <row r="10" spans="1:5" ht="18.75" x14ac:dyDescent="0.25">
      <c r="A10" s="20" t="s">
        <v>11</v>
      </c>
      <c r="B10" s="21" t="s">
        <v>12</v>
      </c>
      <c r="C10" s="31"/>
      <c r="D10" s="52"/>
      <c r="E10" s="51"/>
    </row>
    <row r="11" spans="1:5" ht="18.75" x14ac:dyDescent="0.25">
      <c r="A11" s="22" t="s">
        <v>13</v>
      </c>
      <c r="B11" s="23" t="s">
        <v>14</v>
      </c>
      <c r="C11" s="32"/>
      <c r="D11" s="53"/>
      <c r="E11" s="49"/>
    </row>
    <row r="12" spans="1:5" ht="18.75" x14ac:dyDescent="0.25">
      <c r="A12" s="20" t="s">
        <v>15</v>
      </c>
      <c r="B12" s="21" t="s">
        <v>16</v>
      </c>
      <c r="C12" s="31"/>
      <c r="D12" s="50"/>
      <c r="E12" s="51"/>
    </row>
    <row r="13" spans="1:5" ht="18.75" x14ac:dyDescent="0.25">
      <c r="A13" s="22" t="s">
        <v>17</v>
      </c>
      <c r="B13" s="23" t="s">
        <v>18</v>
      </c>
      <c r="C13" s="32"/>
      <c r="D13" s="48"/>
      <c r="E13" s="49"/>
    </row>
    <row r="14" spans="1:5" ht="18.75" x14ac:dyDescent="0.25">
      <c r="A14" s="20" t="s">
        <v>19</v>
      </c>
      <c r="B14" s="21" t="s">
        <v>45</v>
      </c>
      <c r="C14" s="31"/>
      <c r="D14" s="52"/>
      <c r="E14" s="51"/>
    </row>
    <row r="15" spans="1:5" ht="18.75" x14ac:dyDescent="0.25">
      <c r="A15" s="22" t="s">
        <v>20</v>
      </c>
      <c r="B15" s="23" t="s">
        <v>21</v>
      </c>
      <c r="C15" s="32"/>
      <c r="D15" s="54"/>
      <c r="E15" s="49"/>
    </row>
    <row r="16" spans="1:5" ht="18.75" x14ac:dyDescent="0.25">
      <c r="A16" s="20" t="s">
        <v>22</v>
      </c>
      <c r="B16" s="21" t="s">
        <v>23</v>
      </c>
      <c r="C16" s="31"/>
      <c r="D16" s="52"/>
      <c r="E16" s="51"/>
    </row>
    <row r="17" spans="1:5" ht="18.75" x14ac:dyDescent="0.25">
      <c r="A17" s="22" t="s">
        <v>24</v>
      </c>
      <c r="B17" s="23" t="s">
        <v>25</v>
      </c>
      <c r="C17" s="32"/>
      <c r="D17" s="54"/>
      <c r="E17" s="49"/>
    </row>
    <row r="18" spans="1:5" ht="18.75" x14ac:dyDescent="0.25">
      <c r="A18" s="20" t="s">
        <v>26</v>
      </c>
      <c r="B18" s="21" t="s">
        <v>27</v>
      </c>
      <c r="C18" s="31"/>
      <c r="D18" s="52"/>
      <c r="E18" s="51"/>
    </row>
    <row r="19" spans="1:5" ht="18.75" x14ac:dyDescent="0.25">
      <c r="A19" s="22" t="s">
        <v>28</v>
      </c>
      <c r="B19" s="23" t="s">
        <v>29</v>
      </c>
      <c r="C19" s="32"/>
      <c r="D19" s="53"/>
      <c r="E19" s="49"/>
    </row>
    <row r="20" spans="1:5" ht="18.75" x14ac:dyDescent="0.25">
      <c r="A20" s="24" t="s">
        <v>30</v>
      </c>
      <c r="B20" s="25" t="s">
        <v>46</v>
      </c>
      <c r="C20" s="34"/>
      <c r="D20" s="50"/>
      <c r="E20" s="46"/>
    </row>
    <row r="21" spans="1:5" ht="19.5" thickBot="1" x14ac:dyDescent="0.3">
      <c r="A21" s="22" t="s">
        <v>48</v>
      </c>
      <c r="B21" s="23" t="s">
        <v>47</v>
      </c>
      <c r="C21" s="33"/>
      <c r="D21" s="53"/>
      <c r="E21" s="47"/>
    </row>
    <row r="22" spans="1:5" ht="18.75" x14ac:dyDescent="0.25">
      <c r="A22" s="24">
        <v>23</v>
      </c>
      <c r="B22" s="25" t="s">
        <v>32</v>
      </c>
      <c r="C22" s="35"/>
      <c r="D22" s="50"/>
      <c r="E22" s="46"/>
    </row>
    <row r="23" spans="1:5" ht="18.75" x14ac:dyDescent="0.25">
      <c r="A23" s="19">
        <v>2365</v>
      </c>
      <c r="B23" s="18" t="s">
        <v>33</v>
      </c>
      <c r="C23" s="30"/>
      <c r="D23" s="48"/>
      <c r="E23" s="47"/>
    </row>
    <row r="24" spans="1:5" ht="19.5" thickBot="1" x14ac:dyDescent="0.3">
      <c r="A24" s="20" t="s">
        <v>34</v>
      </c>
      <c r="B24" s="21" t="s">
        <v>51</v>
      </c>
      <c r="C24" s="36"/>
      <c r="D24" s="52"/>
      <c r="E24" s="46"/>
    </row>
    <row r="25" spans="1:5" ht="18.75" x14ac:dyDescent="0.25">
      <c r="A25" s="19">
        <v>2370</v>
      </c>
      <c r="B25" s="18" t="s">
        <v>67</v>
      </c>
      <c r="C25" s="37"/>
      <c r="D25" s="48"/>
      <c r="E25" s="47"/>
    </row>
    <row r="26" spans="1:5" ht="18.75" x14ac:dyDescent="0.25">
      <c r="A26" s="20" t="s">
        <v>35</v>
      </c>
      <c r="B26" s="21" t="s">
        <v>53</v>
      </c>
      <c r="C26" s="34"/>
      <c r="D26" s="52"/>
      <c r="E26" s="46"/>
    </row>
    <row r="27" spans="1:5" ht="18.75" x14ac:dyDescent="0.25">
      <c r="A27" s="22" t="s">
        <v>36</v>
      </c>
      <c r="B27" s="23" t="s">
        <v>52</v>
      </c>
      <c r="C27" s="38"/>
      <c r="D27" s="54"/>
      <c r="E27" s="47"/>
    </row>
    <row r="28" spans="1:5" ht="18.75" x14ac:dyDescent="0.25">
      <c r="A28" s="20" t="s">
        <v>37</v>
      </c>
      <c r="B28" s="21" t="s">
        <v>54</v>
      </c>
      <c r="C28" s="34"/>
      <c r="D28" s="52"/>
      <c r="E28" s="46"/>
    </row>
    <row r="29" spans="1:5" ht="18.75" x14ac:dyDescent="0.25">
      <c r="A29" s="22" t="s">
        <v>38</v>
      </c>
      <c r="B29" s="23" t="s">
        <v>55</v>
      </c>
      <c r="C29" s="38"/>
      <c r="D29" s="54"/>
      <c r="E29" s="47"/>
    </row>
    <row r="30" spans="1:5" ht="19.5" thickBot="1" x14ac:dyDescent="0.3">
      <c r="A30" s="20" t="s">
        <v>39</v>
      </c>
      <c r="B30" s="21" t="s">
        <v>56</v>
      </c>
      <c r="C30" s="36"/>
      <c r="D30" s="50"/>
      <c r="E30" s="46"/>
    </row>
    <row r="31" spans="1:5" ht="18.75" x14ac:dyDescent="0.25">
      <c r="A31" s="19">
        <v>2380</v>
      </c>
      <c r="B31" s="26" t="s">
        <v>57</v>
      </c>
      <c r="C31" s="27"/>
      <c r="D31" s="53"/>
      <c r="E31" s="47"/>
    </row>
    <row r="32" spans="1:5" ht="18.75" x14ac:dyDescent="0.25">
      <c r="A32" s="20" t="s">
        <v>40</v>
      </c>
      <c r="B32" s="21" t="s">
        <v>41</v>
      </c>
      <c r="C32" s="31"/>
      <c r="D32" s="55"/>
      <c r="E32" s="46"/>
    </row>
    <row r="33" spans="1:5" ht="19.5" thickBot="1" x14ac:dyDescent="0.3">
      <c r="A33" s="22">
        <v>23803005</v>
      </c>
      <c r="B33" s="23" t="s">
        <v>42</v>
      </c>
      <c r="C33" s="33"/>
      <c r="D33" s="53"/>
      <c r="E33" s="47"/>
    </row>
    <row r="34" spans="1:5" ht="20.25" x14ac:dyDescent="0.25">
      <c r="A34" s="45" t="s">
        <v>58</v>
      </c>
      <c r="B34" s="25" t="s">
        <v>66</v>
      </c>
      <c r="C34" s="31"/>
      <c r="D34" s="50"/>
      <c r="E34" s="46"/>
    </row>
    <row r="35" spans="1:5" ht="18.75" x14ac:dyDescent="0.25">
      <c r="A35" s="22" t="s">
        <v>59</v>
      </c>
      <c r="B35" s="23" t="s">
        <v>63</v>
      </c>
      <c r="C35" s="32"/>
      <c r="D35" s="53"/>
      <c r="E35" s="47"/>
    </row>
    <row r="36" spans="1:5" ht="18.75" x14ac:dyDescent="0.25">
      <c r="A36" s="20" t="s">
        <v>60</v>
      </c>
      <c r="B36" s="21" t="s">
        <v>64</v>
      </c>
      <c r="C36" s="31"/>
      <c r="D36" s="50"/>
      <c r="E36" s="46"/>
    </row>
    <row r="37" spans="1:5" ht="18.75" x14ac:dyDescent="0.25">
      <c r="A37" s="22" t="s">
        <v>61</v>
      </c>
      <c r="B37" s="23" t="s">
        <v>65</v>
      </c>
      <c r="C37" s="32"/>
      <c r="D37" s="53"/>
      <c r="E37" s="47"/>
    </row>
    <row r="38" spans="1:5" ht="19.5" thickBot="1" x14ac:dyDescent="0.3">
      <c r="A38" s="20" t="s">
        <v>62</v>
      </c>
      <c r="B38" s="21" t="s">
        <v>21</v>
      </c>
      <c r="C38" s="39"/>
      <c r="D38" s="50"/>
      <c r="E38" s="46"/>
    </row>
    <row r="39" spans="1:5" ht="19.5" thickBot="1" x14ac:dyDescent="0.3">
      <c r="A39" s="13"/>
      <c r="B39" s="14"/>
      <c r="C39" s="40"/>
      <c r="D39" s="56"/>
      <c r="E39" s="57"/>
    </row>
    <row r="40" spans="1:5" ht="19.5" thickBot="1" x14ac:dyDescent="0.3">
      <c r="A40" s="15"/>
      <c r="B40" s="16"/>
      <c r="C40" s="17" t="s">
        <v>43</v>
      </c>
      <c r="D40" s="58">
        <f>SUM(D7:D39)</f>
        <v>0</v>
      </c>
      <c r="E40" s="59">
        <f>SUM(E7:E39)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H14" sqref="H14"/>
    </sheetView>
  </sheetViews>
  <sheetFormatPr baseColWidth="10" defaultRowHeight="15" x14ac:dyDescent="0.25"/>
  <cols>
    <col min="1" max="1" width="14.7109375" customWidth="1"/>
    <col min="2" max="2" width="44" bestFit="1" customWidth="1"/>
    <col min="3" max="3" width="15" customWidth="1"/>
    <col min="4" max="4" width="12.85546875" customWidth="1"/>
    <col min="5" max="5" width="13.28515625" customWidth="1"/>
  </cols>
  <sheetData>
    <row r="1" spans="1:5" x14ac:dyDescent="0.25">
      <c r="A1" s="1"/>
      <c r="B1" s="2"/>
      <c r="C1" s="2"/>
      <c r="D1" s="2"/>
      <c r="E1" s="3"/>
    </row>
    <row r="2" spans="1:5" x14ac:dyDescent="0.25">
      <c r="A2" s="4"/>
      <c r="B2" s="5"/>
      <c r="C2" s="5"/>
      <c r="D2" s="5"/>
      <c r="E2" s="6"/>
    </row>
    <row r="3" spans="1:5" x14ac:dyDescent="0.25">
      <c r="A3" s="4"/>
      <c r="B3" s="5"/>
      <c r="C3" s="5"/>
      <c r="D3" s="5"/>
      <c r="E3" s="6"/>
    </row>
    <row r="4" spans="1:5" ht="15.75" thickBot="1" x14ac:dyDescent="0.3">
      <c r="A4" s="7"/>
      <c r="B4" s="8"/>
      <c r="C4" s="8"/>
      <c r="D4" s="8"/>
      <c r="E4" s="9"/>
    </row>
    <row r="5" spans="1:5" ht="33" customHeight="1" thickBot="1" x14ac:dyDescent="0.3">
      <c r="A5" s="41" t="s">
        <v>0</v>
      </c>
      <c r="B5" s="43" t="s">
        <v>49</v>
      </c>
      <c r="C5" s="42"/>
      <c r="D5" s="41" t="s">
        <v>1</v>
      </c>
      <c r="E5" s="44" t="s">
        <v>50</v>
      </c>
    </row>
    <row r="6" spans="1:5" ht="15.75" thickBot="1" x14ac:dyDescent="0.3">
      <c r="A6" s="10" t="s">
        <v>2</v>
      </c>
      <c r="B6" s="11" t="s">
        <v>3</v>
      </c>
      <c r="C6" s="11" t="s">
        <v>4</v>
      </c>
      <c r="D6" s="11" t="s">
        <v>5</v>
      </c>
      <c r="E6" s="12" t="s">
        <v>6</v>
      </c>
    </row>
    <row r="7" spans="1:5" ht="18" x14ac:dyDescent="0.25">
      <c r="A7" s="19" t="s">
        <v>68</v>
      </c>
      <c r="B7" s="18" t="s">
        <v>69</v>
      </c>
      <c r="C7" s="38"/>
      <c r="D7" s="29">
        <v>37000000</v>
      </c>
      <c r="E7" s="61"/>
    </row>
    <row r="8" spans="1:5" ht="18.75" thickBot="1" x14ac:dyDescent="0.3">
      <c r="A8" s="20" t="s">
        <v>70</v>
      </c>
      <c r="B8" s="21" t="s">
        <v>71</v>
      </c>
      <c r="C8" s="36">
        <v>37000000</v>
      </c>
      <c r="D8" s="28"/>
      <c r="E8" s="60"/>
    </row>
    <row r="9" spans="1:5" ht="18" x14ac:dyDescent="0.25">
      <c r="A9" s="22" t="s">
        <v>72</v>
      </c>
      <c r="B9" s="23" t="s">
        <v>73</v>
      </c>
      <c r="C9" s="77"/>
      <c r="D9" s="29"/>
      <c r="E9" s="61"/>
    </row>
    <row r="10" spans="1:5" ht="18" x14ac:dyDescent="0.25">
      <c r="A10" s="24" t="s">
        <v>75</v>
      </c>
      <c r="B10" s="25" t="s">
        <v>76</v>
      </c>
      <c r="C10" s="34"/>
      <c r="D10" s="62"/>
      <c r="E10" s="60">
        <v>37000000</v>
      </c>
    </row>
    <row r="11" spans="1:5" ht="18" x14ac:dyDescent="0.25">
      <c r="A11" s="22" t="s">
        <v>77</v>
      </c>
      <c r="B11" s="23" t="s">
        <v>78</v>
      </c>
      <c r="C11" s="38"/>
      <c r="D11" s="29"/>
      <c r="E11" s="61"/>
    </row>
    <row r="12" spans="1:5" ht="18" x14ac:dyDescent="0.25">
      <c r="A12" s="20" t="s">
        <v>79</v>
      </c>
      <c r="B12" s="21" t="s">
        <v>80</v>
      </c>
      <c r="C12" s="34">
        <v>12000000</v>
      </c>
      <c r="D12" s="28"/>
      <c r="E12" s="60"/>
    </row>
    <row r="13" spans="1:5" ht="18" x14ac:dyDescent="0.25">
      <c r="A13" s="22" t="s">
        <v>81</v>
      </c>
      <c r="B13" s="23" t="s">
        <v>82</v>
      </c>
      <c r="C13" s="38">
        <v>10000000</v>
      </c>
      <c r="D13" s="29"/>
      <c r="E13" s="61"/>
    </row>
    <row r="14" spans="1:5" ht="18.75" thickBot="1" x14ac:dyDescent="0.3">
      <c r="A14" s="20" t="s">
        <v>83</v>
      </c>
      <c r="B14" s="21" t="s">
        <v>84</v>
      </c>
      <c r="C14" s="36">
        <v>15000000</v>
      </c>
      <c r="D14" s="62"/>
      <c r="E14" s="60"/>
    </row>
    <row r="15" spans="1:5" ht="18" x14ac:dyDescent="0.25">
      <c r="A15" s="22"/>
      <c r="B15" s="23" t="s">
        <v>85</v>
      </c>
      <c r="C15" s="77"/>
      <c r="D15" s="63"/>
      <c r="E15" s="61"/>
    </row>
    <row r="16" spans="1:5" ht="18" x14ac:dyDescent="0.25">
      <c r="A16" s="20"/>
      <c r="B16" s="21"/>
      <c r="C16" s="34"/>
      <c r="D16" s="62"/>
      <c r="E16" s="60"/>
    </row>
    <row r="17" spans="1:5" ht="18" x14ac:dyDescent="0.25">
      <c r="A17" s="22"/>
      <c r="B17" s="23"/>
      <c r="C17" s="38"/>
      <c r="D17" s="63"/>
      <c r="E17" s="61"/>
    </row>
    <row r="18" spans="1:5" ht="18" x14ac:dyDescent="0.25">
      <c r="A18" s="72"/>
      <c r="B18" s="21"/>
      <c r="C18" s="34"/>
      <c r="D18" s="62"/>
      <c r="E18" s="28"/>
    </row>
    <row r="19" spans="1:5" ht="18" x14ac:dyDescent="0.25">
      <c r="A19" s="73"/>
      <c r="B19" s="23"/>
      <c r="C19" s="38"/>
      <c r="D19" s="29"/>
      <c r="E19" s="29"/>
    </row>
    <row r="20" spans="1:5" ht="18" x14ac:dyDescent="0.25">
      <c r="A20" s="74"/>
      <c r="B20" s="25"/>
      <c r="C20" s="34"/>
      <c r="D20" s="28"/>
      <c r="E20" s="28"/>
    </row>
    <row r="21" spans="1:5" ht="18" x14ac:dyDescent="0.25">
      <c r="A21" s="73"/>
      <c r="B21" s="23"/>
      <c r="C21" s="38"/>
      <c r="D21" s="29"/>
      <c r="E21" s="29"/>
    </row>
    <row r="22" spans="1:5" ht="18" x14ac:dyDescent="0.25">
      <c r="A22" s="74"/>
      <c r="B22" s="25"/>
      <c r="C22" s="34"/>
      <c r="D22" s="28"/>
      <c r="E22" s="28"/>
    </row>
    <row r="23" spans="1:5" ht="18" x14ac:dyDescent="0.25">
      <c r="A23" s="75"/>
      <c r="B23" s="18"/>
      <c r="C23" s="38"/>
      <c r="D23" s="29"/>
      <c r="E23" s="29"/>
    </row>
    <row r="24" spans="1:5" ht="18" x14ac:dyDescent="0.25">
      <c r="A24" s="72"/>
      <c r="B24" s="21"/>
      <c r="C24" s="34"/>
      <c r="D24" s="62"/>
      <c r="E24" s="28"/>
    </row>
    <row r="25" spans="1:5" ht="18" x14ac:dyDescent="0.25">
      <c r="A25" s="75"/>
      <c r="B25" s="18"/>
      <c r="C25" s="38"/>
      <c r="D25" s="29"/>
      <c r="E25" s="29"/>
    </row>
    <row r="26" spans="1:5" ht="18" x14ac:dyDescent="0.25">
      <c r="A26" s="72"/>
      <c r="B26" s="21"/>
      <c r="C26" s="34"/>
      <c r="D26" s="62"/>
      <c r="E26" s="28"/>
    </row>
    <row r="27" spans="1:5" ht="18" x14ac:dyDescent="0.25">
      <c r="A27" s="73"/>
      <c r="B27" s="23"/>
      <c r="C27" s="38"/>
      <c r="D27" s="63"/>
      <c r="E27" s="29"/>
    </row>
    <row r="28" spans="1:5" ht="18" x14ac:dyDescent="0.25">
      <c r="A28" s="72"/>
      <c r="B28" s="21"/>
      <c r="C28" s="34"/>
      <c r="D28" s="62"/>
      <c r="E28" s="28"/>
    </row>
    <row r="29" spans="1:5" ht="18" x14ac:dyDescent="0.25">
      <c r="A29" s="73"/>
      <c r="B29" s="23"/>
      <c r="C29" s="38"/>
      <c r="D29" s="63"/>
      <c r="E29" s="29"/>
    </row>
    <row r="30" spans="1:5" ht="18" x14ac:dyDescent="0.25">
      <c r="A30" s="72"/>
      <c r="B30" s="21"/>
      <c r="C30" s="34"/>
      <c r="D30" s="28"/>
      <c r="E30" s="28"/>
    </row>
    <row r="31" spans="1:5" ht="18" x14ac:dyDescent="0.25">
      <c r="A31" s="75"/>
      <c r="B31" s="26"/>
      <c r="C31" s="38"/>
      <c r="D31" s="29"/>
      <c r="E31" s="29"/>
    </row>
    <row r="32" spans="1:5" ht="18" x14ac:dyDescent="0.25">
      <c r="A32" s="72"/>
      <c r="B32" s="21"/>
      <c r="C32" s="34"/>
      <c r="D32" s="28"/>
      <c r="E32" s="28"/>
    </row>
    <row r="33" spans="1:5" ht="18" x14ac:dyDescent="0.25">
      <c r="A33" s="73"/>
      <c r="B33" s="23"/>
      <c r="C33" s="38"/>
      <c r="D33" s="29"/>
      <c r="E33" s="29"/>
    </row>
    <row r="34" spans="1:5" ht="20.25" x14ac:dyDescent="0.25">
      <c r="A34" s="76"/>
      <c r="B34" s="25"/>
      <c r="C34" s="34"/>
      <c r="D34" s="28"/>
      <c r="E34" s="28"/>
    </row>
    <row r="35" spans="1:5" ht="18" x14ac:dyDescent="0.25">
      <c r="A35" s="73"/>
      <c r="B35" s="23"/>
      <c r="C35" s="38"/>
      <c r="D35" s="29"/>
      <c r="E35" s="29"/>
    </row>
    <row r="36" spans="1:5" ht="18" x14ac:dyDescent="0.25">
      <c r="A36" s="72"/>
      <c r="B36" s="21"/>
      <c r="C36" s="34"/>
      <c r="D36" s="28"/>
      <c r="E36" s="28"/>
    </row>
    <row r="37" spans="1:5" ht="18" x14ac:dyDescent="0.25">
      <c r="A37" s="73"/>
      <c r="B37" s="23"/>
      <c r="C37" s="38"/>
      <c r="D37" s="29"/>
      <c r="E37" s="29"/>
    </row>
    <row r="38" spans="1:5" ht="18" x14ac:dyDescent="0.25">
      <c r="A38" s="72"/>
      <c r="B38" s="21"/>
      <c r="C38" s="34"/>
      <c r="D38" s="28"/>
      <c r="E38" s="28"/>
    </row>
    <row r="39" spans="1:5" ht="16.5" thickBot="1" x14ac:dyDescent="0.3">
      <c r="A39" s="67"/>
      <c r="B39" s="68"/>
      <c r="C39" s="69"/>
      <c r="D39" s="70"/>
      <c r="E39" s="71"/>
    </row>
    <row r="40" spans="1:5" ht="16.5" thickBot="1" x14ac:dyDescent="0.3">
      <c r="A40" s="15"/>
      <c r="B40" s="16"/>
      <c r="C40" s="64" t="s">
        <v>43</v>
      </c>
      <c r="D40" s="65">
        <f>SUM(D7:D39)</f>
        <v>37000000</v>
      </c>
      <c r="E40" s="66">
        <f>SUM(E7:E39)</f>
        <v>37000000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C.D. MOVIMIENTO</vt:lpstr>
      <vt:lpstr>C.D. NOMINA</vt:lpstr>
      <vt:lpstr>C.D. APERTURA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2019-07-19T15:01:14Z</dcterms:created>
  <dcterms:modified xsi:type="dcterms:W3CDTF">2019-07-26T21:38:37Z</dcterms:modified>
</cp:coreProperties>
</file>